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1" activeTab="0"/>
  </bookViews>
  <sheets>
    <sheet name="Spanish" sheetId="1" r:id="rId1"/>
    <sheet name="English" sheetId="2" r:id="rId2"/>
  </sheets>
  <definedNames>
    <definedName name="_xlnm.Print_Area" localSheetId="1">'English'!$A$1:$H$31</definedName>
    <definedName name="_xlnm.Print_Area" localSheetId="0">'Spanish'!$A$1:$H$31</definedName>
  </definedNames>
  <calcPr fullCalcOnLoad="1"/>
</workbook>
</file>

<file path=xl/sharedStrings.xml><?xml version="1.0" encoding="utf-8"?>
<sst xmlns="http://schemas.openxmlformats.org/spreadsheetml/2006/main" count="61" uniqueCount="54">
  <si>
    <t>CUN-BAE (Clinica Universidad de Navarra - Estimador de grasa corporal)</t>
  </si>
  <si>
    <r>
      <t>Ecuación predictora publicada en</t>
    </r>
    <r>
      <rPr>
        <b/>
        <i/>
        <sz val="18"/>
        <color indexed="8"/>
        <rFont val="Arial"/>
        <family val="2"/>
      </rPr>
      <t xml:space="preserve"> Int J Obes</t>
    </r>
    <r>
      <rPr>
        <b/>
        <sz val="18"/>
        <color indexed="8"/>
        <rFont val="Arial"/>
        <family val="2"/>
      </rPr>
      <t xml:space="preserve"> 2011</t>
    </r>
  </si>
  <si>
    <t>Rellene los recuadros marcados</t>
  </si>
  <si>
    <t>Edad</t>
  </si>
  <si>
    <t>años</t>
  </si>
  <si>
    <t>Sexo</t>
  </si>
  <si>
    <t>hombre=0; mujer=1</t>
  </si>
  <si>
    <t>Altura</t>
  </si>
  <si>
    <t>metros</t>
  </si>
  <si>
    <t>Peso</t>
  </si>
  <si>
    <t>kg</t>
  </si>
  <si>
    <t>IMC*</t>
  </si>
  <si>
    <r>
      <t>kg/m</t>
    </r>
    <r>
      <rPr>
        <vertAlign val="superscript"/>
        <sz val="12"/>
        <rFont val="Arial"/>
        <family val="2"/>
      </rPr>
      <t>2</t>
    </r>
  </si>
  <si>
    <t>(* Índice de masa corporal)</t>
  </si>
  <si>
    <t>Porcentaje de grasa corporal estimada</t>
  </si>
  <si>
    <t>%</t>
  </si>
  <si>
    <t xml:space="preserve">Rangos de % de grasa </t>
  </si>
  <si>
    <t>Hombres</t>
  </si>
  <si>
    <t>Mujeres</t>
  </si>
  <si>
    <t>Normopeso</t>
  </si>
  <si>
    <t>hasta 20.0%</t>
  </si>
  <si>
    <t>hasta 30.0%</t>
  </si>
  <si>
    <t>Sobrepeso</t>
  </si>
  <si>
    <t>20.1 - 25.0%</t>
  </si>
  <si>
    <t>30.1 - 35.0%</t>
  </si>
  <si>
    <t>Obesidad</t>
  </si>
  <si>
    <t>mayor de 25.1%</t>
  </si>
  <si>
    <t>mayor de 35.1%</t>
  </si>
  <si>
    <t>Estos rangos son los más frecuentemente utilizados para sujetos caucásicos</t>
  </si>
  <si>
    <r>
      <t xml:space="preserve">Gómez-Ambrosi J, </t>
    </r>
    <r>
      <rPr>
        <i/>
        <sz val="9"/>
        <color indexed="8"/>
        <rFont val="Arial"/>
        <family val="2"/>
      </rPr>
      <t xml:space="preserve">Silva C, Galofré JC, Escalada J, Santos S, Millán D, Vila N, Ibañez P, Gil MJ, </t>
    </r>
    <r>
      <rPr>
        <i/>
        <sz val="9"/>
        <rFont val="Arial"/>
        <family val="2"/>
      </rPr>
      <t>Valentí V, Rotellar F, Ramírez B,</t>
    </r>
    <r>
      <rPr>
        <i/>
        <sz val="9"/>
        <color indexed="8"/>
        <rFont val="Arial"/>
        <family val="2"/>
      </rPr>
      <t xml:space="preserve"> Salvador J, Frühbeck G. </t>
    </r>
  </si>
  <si>
    <t>Body mass index classification misses subjects with increased cardiometabolic risk factors related to elevated adiposity. Int J Obes 2011;in press.</t>
  </si>
  <si>
    <t>CUN-BAE (Clinica Universidad de Navarra - Body Adiposity Estimator)</t>
  </si>
  <si>
    <t>Prediction equation published in Int J Obes 2011</t>
  </si>
  <si>
    <t>Fill in the marked boxes</t>
  </si>
  <si>
    <t>Age</t>
  </si>
  <si>
    <t>years</t>
  </si>
  <si>
    <t>Sex</t>
  </si>
  <si>
    <t>male=0; female=1</t>
  </si>
  <si>
    <t>Height</t>
  </si>
  <si>
    <t>m</t>
  </si>
  <si>
    <t>Weight</t>
  </si>
  <si>
    <t>BMI</t>
  </si>
  <si>
    <t>Predicted Body Fat%</t>
  </si>
  <si>
    <t>Body fat % ranges</t>
  </si>
  <si>
    <t>Males</t>
  </si>
  <si>
    <t>Females</t>
  </si>
  <si>
    <t>Lean</t>
  </si>
  <si>
    <t>up to 20.0%</t>
  </si>
  <si>
    <t>up to 30.0%</t>
  </si>
  <si>
    <t>Overweight</t>
  </si>
  <si>
    <t>Obese</t>
  </si>
  <si>
    <t>above 25.1%</t>
  </si>
  <si>
    <t>above 35.1%</t>
  </si>
  <si>
    <t>These ranges are the most frequently used body fat ranges for Caucasians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</si>
</sst>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7">
    <font>
      <sz val="10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36"/>
      <color indexed="9"/>
      <name val="Arial"/>
      <family val="2"/>
    </font>
    <font>
      <sz val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4" fontId="7" fillId="2" borderId="1" xfId="0" applyFont="1" applyFill="1" applyBorder="1" applyAlignment="1">
      <alignment/>
    </xf>
    <xf numFmtId="164" fontId="8" fillId="2" borderId="0" xfId="0" applyFont="1" applyFill="1" applyAlignment="1">
      <alignment/>
    </xf>
    <xf numFmtId="164" fontId="7" fillId="2" borderId="2" xfId="0" applyFont="1" applyFill="1" applyBorder="1" applyAlignment="1">
      <alignment/>
    </xf>
    <xf numFmtId="164" fontId="0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165" fontId="10" fillId="3" borderId="0" xfId="0" applyNumberFormat="1" applyFont="1" applyFill="1" applyAlignment="1">
      <alignment/>
    </xf>
    <xf numFmtId="164" fontId="11" fillId="2" borderId="0" xfId="0" applyFont="1" applyFill="1" applyAlignment="1">
      <alignment/>
    </xf>
    <xf numFmtId="164" fontId="0" fillId="2" borderId="3" xfId="0" applyFill="1" applyBorder="1" applyAlignment="1">
      <alignment/>
    </xf>
    <xf numFmtId="164" fontId="7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164" fontId="12" fillId="2" borderId="0" xfId="0" applyFont="1" applyFill="1" applyAlignment="1" applyProtection="1">
      <alignment/>
      <protection locked="0"/>
    </xf>
    <xf numFmtId="164" fontId="13" fillId="0" borderId="0" xfId="0" applyFont="1" applyBorder="1" applyAlignment="1" applyProtection="1">
      <alignment horizontal="center" vertical="center"/>
      <protection/>
    </xf>
    <xf numFmtId="164" fontId="13" fillId="2" borderId="0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/>
    </xf>
    <xf numFmtId="164" fontId="16" fillId="3" borderId="5" xfId="0" applyFont="1" applyFill="1" applyBorder="1" applyAlignment="1">
      <alignment/>
    </xf>
    <xf numFmtId="164" fontId="16" fillId="3" borderId="6" xfId="0" applyFont="1" applyFill="1" applyBorder="1" applyAlignment="1">
      <alignment/>
    </xf>
    <xf numFmtId="164" fontId="15" fillId="3" borderId="7" xfId="0" applyFont="1" applyFill="1" applyBorder="1" applyAlignment="1">
      <alignment/>
    </xf>
    <xf numFmtId="164" fontId="16" fillId="3" borderId="8" xfId="0" applyFont="1" applyFill="1" applyBorder="1" applyAlignment="1">
      <alignment/>
    </xf>
    <xf numFmtId="164" fontId="16" fillId="3" borderId="9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13" fillId="0" borderId="0" xfId="0" applyFont="1" applyAlignment="1" applyProtection="1">
      <alignment horizontal="left"/>
      <protection/>
    </xf>
    <xf numFmtId="164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workbookViewId="0" topLeftCell="A1">
      <selection activeCell="D10" sqref="D10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20.7109375" style="1" customWidth="1"/>
    <col min="4" max="4" width="16.7109375" style="1" customWidth="1"/>
    <col min="5" max="5" width="6.7109375" style="1" customWidth="1"/>
    <col min="6" max="6" width="16.7109375" style="1" customWidth="1"/>
    <col min="7" max="7" width="11.421875" style="1" customWidth="1"/>
    <col min="8" max="8" width="21.140625" style="1" customWidth="1"/>
    <col min="9" max="16384" width="11.421875" style="1" customWidth="1"/>
  </cols>
  <sheetData>
    <row r="1" spans="1:8" ht="22.5">
      <c r="A1" s="2" t="s">
        <v>0</v>
      </c>
      <c r="B1" s="2"/>
      <c r="C1" s="2"/>
      <c r="D1" s="2"/>
      <c r="E1" s="2"/>
      <c r="F1" s="2"/>
      <c r="G1" s="2"/>
      <c r="H1" s="2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3"/>
      <c r="B3" s="4"/>
      <c r="C3" s="4"/>
      <c r="D3" s="4"/>
      <c r="E3" s="4"/>
      <c r="F3" s="4"/>
      <c r="G3" s="4"/>
      <c r="H3" s="4"/>
    </row>
    <row r="4" spans="1:8" ht="9.75" customHeight="1">
      <c r="A4" s="3"/>
      <c r="B4" s="4"/>
      <c r="C4" s="4"/>
      <c r="D4" s="4"/>
      <c r="E4" s="4"/>
      <c r="F4" s="4"/>
      <c r="G4" s="4"/>
      <c r="H4" s="4"/>
    </row>
    <row r="5" spans="1:8" ht="33" customHeight="1">
      <c r="A5" s="3"/>
      <c r="B5" s="5" t="s">
        <v>2</v>
      </c>
      <c r="C5" s="4"/>
      <c r="D5" s="4"/>
      <c r="E5" s="4"/>
      <c r="F5" s="4"/>
      <c r="G5" s="4"/>
      <c r="H5" s="4"/>
    </row>
    <row r="6" spans="1:4" ht="13.5">
      <c r="A6"/>
      <c r="D6"/>
    </row>
    <row r="7" spans="1:4" ht="21">
      <c r="A7" s="5"/>
      <c r="B7" s="6" t="s">
        <v>3</v>
      </c>
      <c r="C7" s="7" t="s">
        <v>4</v>
      </c>
      <c r="D7" s="8"/>
    </row>
    <row r="8" spans="2:4" s="9" customFormat="1" ht="21">
      <c r="B8" s="6" t="s">
        <v>5</v>
      </c>
      <c r="C8" s="7" t="s">
        <v>6</v>
      </c>
      <c r="D8" s="8"/>
    </row>
    <row r="9" spans="2:4" ht="21">
      <c r="B9" s="6" t="s">
        <v>7</v>
      </c>
      <c r="C9" s="7" t="s">
        <v>8</v>
      </c>
      <c r="D9" s="8"/>
    </row>
    <row r="10" spans="2:13" ht="21">
      <c r="B10" s="6" t="s">
        <v>9</v>
      </c>
      <c r="C10" s="7" t="s">
        <v>10</v>
      </c>
      <c r="D10" s="10"/>
      <c r="M10" s="11"/>
    </row>
    <row r="11" spans="2:4" ht="21">
      <c r="B11" s="6" t="s">
        <v>11</v>
      </c>
      <c r="C11" s="7" t="s">
        <v>12</v>
      </c>
      <c r="D11" s="12" t="e">
        <f>D10/(D9*D9)</f>
        <v>#DIV/0!</v>
      </c>
    </row>
    <row r="12" ht="13.5">
      <c r="B12" s="1" t="s">
        <v>13</v>
      </c>
    </row>
    <row r="13" ht="13.5"/>
    <row r="14" ht="13.5"/>
    <row r="15" spans="2:4" ht="21">
      <c r="B15" s="6" t="s">
        <v>14</v>
      </c>
      <c r="D15"/>
    </row>
    <row r="16" ht="13.5"/>
    <row r="17" spans="4:7" ht="45">
      <c r="D17" s="13" t="e">
        <f>-44.988+0.503*D7+10.689*D8+3.172*D11-0.026*D11*D11+0.181*D11*D8-0.02*D11*D7-0.005*D11*D11*D8+0.00021*D11*D11*D7</f>
        <v>#DIV/0!</v>
      </c>
      <c r="E17" s="14" t="s">
        <v>15</v>
      </c>
      <c r="F17"/>
      <c r="G17"/>
    </row>
    <row r="18" ht="13.5"/>
    <row r="19" ht="13.5"/>
    <row r="20" spans="1:9" ht="13.5">
      <c r="A20" s="15"/>
      <c r="B20" s="15"/>
      <c r="C20" s="15"/>
      <c r="D20" s="15"/>
      <c r="E20" s="15"/>
      <c r="F20" s="15"/>
      <c r="G20" s="15"/>
      <c r="H20" s="15"/>
      <c r="I20" s="15"/>
    </row>
    <row r="21" ht="13.5"/>
    <row r="22" ht="13.5"/>
    <row r="23" spans="2:6" ht="18.75">
      <c r="B23" s="16" t="s">
        <v>16</v>
      </c>
      <c r="D23" s="9" t="s">
        <v>17</v>
      </c>
      <c r="F23" s="9" t="s">
        <v>18</v>
      </c>
    </row>
    <row r="24" spans="3:6" ht="18">
      <c r="C24" s="9" t="s">
        <v>19</v>
      </c>
      <c r="D24" s="17" t="s">
        <v>20</v>
      </c>
      <c r="F24" s="17" t="s">
        <v>21</v>
      </c>
    </row>
    <row r="25" spans="3:6" ht="18.75">
      <c r="C25" s="9" t="s">
        <v>22</v>
      </c>
      <c r="D25" s="17" t="s">
        <v>23</v>
      </c>
      <c r="F25" s="17" t="s">
        <v>24</v>
      </c>
    </row>
    <row r="26" spans="3:6" ht="18.75">
      <c r="C26" s="9" t="s">
        <v>25</v>
      </c>
      <c r="D26" s="17" t="s">
        <v>26</v>
      </c>
      <c r="F26" s="17" t="s">
        <v>27</v>
      </c>
    </row>
    <row r="27" ht="13.5"/>
    <row r="28" ht="13.5">
      <c r="B28" s="18" t="s">
        <v>28</v>
      </c>
    </row>
    <row r="29" ht="13.5">
      <c r="B29" s="18"/>
    </row>
    <row r="30" spans="1:8" ht="13.5">
      <c r="A30" s="19" t="s">
        <v>29</v>
      </c>
      <c r="B30" s="19"/>
      <c r="C30" s="19"/>
      <c r="D30" s="19"/>
      <c r="E30" s="19"/>
      <c r="F30" s="19"/>
      <c r="G30" s="19"/>
      <c r="H30" s="19"/>
    </row>
    <row r="31" spans="1:8" ht="13.5">
      <c r="A31" s="20" t="s">
        <v>30</v>
      </c>
      <c r="B31" s="20"/>
      <c r="C31" s="20"/>
      <c r="D31" s="20"/>
      <c r="E31" s="20"/>
      <c r="F31" s="20"/>
      <c r="G31" s="20"/>
      <c r="H31" s="20"/>
    </row>
    <row r="32" ht="13.5"/>
    <row r="33" ht="13.5"/>
    <row r="34" ht="13.5"/>
  </sheetData>
  <sheetProtection selectLockedCells="1" selectUnlockedCells="1"/>
  <mergeCells count="4">
    <mergeCell ref="A1:H1"/>
    <mergeCell ref="A2:H2"/>
    <mergeCell ref="A30:H30"/>
    <mergeCell ref="A31:H31"/>
  </mergeCells>
  <printOptions/>
  <pageMargins left="0.7097222222222223" right="0.8798611111111111" top="0.65" bottom="0.3701388888888889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C38" sqref="C38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20.7109375" style="1" customWidth="1"/>
    <col min="4" max="4" width="16.7109375" style="1" customWidth="1"/>
    <col min="5" max="5" width="6.7109375" style="1" customWidth="1"/>
    <col min="6" max="6" width="16.7109375" style="1" customWidth="1"/>
    <col min="7" max="7" width="11.421875" style="1" customWidth="1"/>
    <col min="8" max="8" width="17.7109375" style="1" customWidth="1"/>
    <col min="9" max="16384" width="11.421875" style="1" customWidth="1"/>
  </cols>
  <sheetData>
    <row r="1" spans="1:8" ht="25.5" customHeight="1">
      <c r="A1" s="21" t="s">
        <v>31</v>
      </c>
      <c r="B1" s="22"/>
      <c r="C1" s="22"/>
      <c r="D1" s="22"/>
      <c r="E1" s="22"/>
      <c r="F1" s="22"/>
      <c r="G1" s="22"/>
      <c r="H1" s="23"/>
    </row>
    <row r="2" spans="1:8" ht="25.5" customHeight="1">
      <c r="A2" s="24" t="s">
        <v>32</v>
      </c>
      <c r="B2" s="25"/>
      <c r="C2" s="25"/>
      <c r="D2" s="25"/>
      <c r="E2" s="25"/>
      <c r="F2" s="25"/>
      <c r="G2" s="25"/>
      <c r="H2" s="26"/>
    </row>
    <row r="3" spans="1:8" ht="26.25">
      <c r="A3" s="3"/>
      <c r="B3" s="4"/>
      <c r="C3" s="4"/>
      <c r="D3" s="4"/>
      <c r="E3" s="4"/>
      <c r="F3" s="4"/>
      <c r="G3" s="4"/>
      <c r="H3" s="4"/>
    </row>
    <row r="4" spans="1:8" ht="26.25">
      <c r="A4" s="3"/>
      <c r="B4" s="4"/>
      <c r="C4" s="4"/>
      <c r="D4" s="4"/>
      <c r="E4" s="4"/>
      <c r="F4" s="4"/>
      <c r="G4" s="4"/>
      <c r="H4" s="4"/>
    </row>
    <row r="5" spans="1:8" ht="26.25">
      <c r="A5" s="3"/>
      <c r="B5" s="4"/>
      <c r="C5" s="4"/>
      <c r="D5" s="4"/>
      <c r="E5" s="4"/>
      <c r="F5" s="4"/>
      <c r="G5" s="4"/>
      <c r="H5" s="4"/>
    </row>
    <row r="6" ht="13.5">
      <c r="D6" s="27" t="s">
        <v>33</v>
      </c>
    </row>
    <row r="7" spans="1:4" ht="21">
      <c r="A7" s="5"/>
      <c r="B7" s="6" t="s">
        <v>34</v>
      </c>
      <c r="C7" s="7" t="s">
        <v>35</v>
      </c>
      <c r="D7" s="8"/>
    </row>
    <row r="8" spans="2:4" s="9" customFormat="1" ht="21">
      <c r="B8" s="6" t="s">
        <v>36</v>
      </c>
      <c r="C8" s="7" t="s">
        <v>37</v>
      </c>
      <c r="D8" s="8"/>
    </row>
    <row r="9" spans="2:4" ht="21">
      <c r="B9" s="6" t="s">
        <v>38</v>
      </c>
      <c r="C9" s="7" t="s">
        <v>39</v>
      </c>
      <c r="D9" s="8"/>
    </row>
    <row r="10" spans="2:4" ht="21">
      <c r="B10" s="6" t="s">
        <v>40</v>
      </c>
      <c r="C10" s="7" t="s">
        <v>10</v>
      </c>
      <c r="D10" s="10"/>
    </row>
    <row r="11" spans="2:4" ht="20.25">
      <c r="B11" s="6" t="s">
        <v>41</v>
      </c>
      <c r="C11" s="7" t="s">
        <v>12</v>
      </c>
      <c r="D11" s="12" t="e">
        <f>D10/(D9*D9)</f>
        <v>#DIV/0!</v>
      </c>
    </row>
    <row r="15" ht="20.25">
      <c r="F15" s="6" t="s">
        <v>42</v>
      </c>
    </row>
    <row r="17" spans="6:7" ht="45">
      <c r="F17" s="13" t="e">
        <f>-44.988+0.503*D7+10.689*D8+3.172*D11-0.026*D11*D11+0.181*D11*D8-0.02*D11*D7-0.005*D11*D11*D8+0.00021*D11*D11*D7</f>
        <v>#DIV/0!</v>
      </c>
      <c r="G17" s="14" t="s">
        <v>15</v>
      </c>
    </row>
    <row r="23" spans="2:6" ht="18">
      <c r="B23" s="16" t="s">
        <v>43</v>
      </c>
      <c r="D23" s="9" t="s">
        <v>44</v>
      </c>
      <c r="F23" s="9" t="s">
        <v>45</v>
      </c>
    </row>
    <row r="24" spans="3:6" ht="18">
      <c r="C24" s="9" t="s">
        <v>46</v>
      </c>
      <c r="D24" s="17" t="s">
        <v>47</v>
      </c>
      <c r="F24" s="17" t="s">
        <v>48</v>
      </c>
    </row>
    <row r="25" spans="3:6" ht="18">
      <c r="C25" s="9" t="s">
        <v>49</v>
      </c>
      <c r="D25" s="17" t="s">
        <v>23</v>
      </c>
      <c r="F25" s="17" t="s">
        <v>24</v>
      </c>
    </row>
    <row r="26" spans="3:6" ht="18">
      <c r="C26" s="9" t="s">
        <v>50</v>
      </c>
      <c r="D26" s="17" t="s">
        <v>51</v>
      </c>
      <c r="F26" s="17" t="s">
        <v>52</v>
      </c>
    </row>
    <row r="28" ht="12.75">
      <c r="B28" s="18" t="s">
        <v>53</v>
      </c>
    </row>
    <row r="29" ht="12.75">
      <c r="B29" s="18"/>
    </row>
    <row r="30" ht="12.75" customHeight="1">
      <c r="A30" s="28" t="s">
        <v>29</v>
      </c>
    </row>
    <row r="31" ht="12.75" customHeight="1">
      <c r="A31" s="29" t="s">
        <v>30</v>
      </c>
    </row>
  </sheetData>
  <sheetProtection selectLockedCells="1" selectUnlockedCells="1"/>
  <printOptions/>
  <pageMargins left="0.7097222222222223" right="0.8798611111111111" top="0.65" bottom="0.3701388888888889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Gomez-Ambrosi</dc:creator>
  <cp:keywords/>
  <dc:description/>
  <cp:lastModifiedBy>Jacinto Rodriguez</cp:lastModifiedBy>
  <cp:lastPrinted>2011-10-05T15:19:21Z</cp:lastPrinted>
  <dcterms:created xsi:type="dcterms:W3CDTF">2009-03-20T16:59:44Z</dcterms:created>
  <dcterms:modified xsi:type="dcterms:W3CDTF">2013-02-15T18:28:42Z</dcterms:modified>
  <cp:category/>
  <cp:version/>
  <cp:contentType/>
  <cp:contentStatus/>
  <cp:revision>3</cp:revision>
</cp:coreProperties>
</file>